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60A88A75-436F-4E71-B3D2-0E687F234D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  <c r="G19" i="1"/>
  <c r="E19" i="1"/>
  <c r="I13" i="1" l="1"/>
  <c r="J13" i="1" s="1"/>
  <c r="I14" i="1"/>
  <c r="I15" i="1"/>
  <c r="I16" i="1"/>
  <c r="J16" i="1" s="1"/>
  <c r="I17" i="1"/>
  <c r="J17" i="1" s="1"/>
  <c r="I12" i="1"/>
  <c r="J14" i="1"/>
  <c r="J15" i="1"/>
  <c r="H13" i="1"/>
  <c r="H14" i="1"/>
  <c r="H15" i="1"/>
  <c r="H16" i="1"/>
  <c r="H17" i="1"/>
  <c r="H12" i="1"/>
  <c r="H19" i="1" s="1"/>
  <c r="F13" i="1"/>
  <c r="F14" i="1"/>
  <c r="F15" i="1"/>
  <c r="F16" i="1"/>
  <c r="F17" i="1"/>
  <c r="F12" i="1"/>
  <c r="F19" i="1" l="1"/>
  <c r="H24" i="1"/>
  <c r="H20" i="1"/>
  <c r="H21" i="1" s="1"/>
  <c r="J12" i="1"/>
  <c r="J19" i="1" s="1"/>
  <c r="J20" i="1" s="1"/>
  <c r="J21" i="1" s="1"/>
  <c r="I19" i="1"/>
  <c r="H25" i="1" l="1"/>
  <c r="J22" i="1"/>
  <c r="H26" i="1"/>
  <c r="H22" i="1"/>
  <c r="F20" i="1"/>
  <c r="F21" i="1" s="1"/>
  <c r="F24" i="1"/>
  <c r="F25" i="1" s="1"/>
  <c r="F22" i="1" l="1"/>
  <c r="F26" i="1"/>
  <c r="J24" i="1"/>
  <c r="J25" i="1"/>
  <c r="J26" i="1" l="1"/>
</calcChain>
</file>

<file path=xl/sharedStrings.xml><?xml version="1.0" encoding="utf-8"?>
<sst xmlns="http://schemas.openxmlformats.org/spreadsheetml/2006/main" count="42" uniqueCount="32">
  <si>
    <t>OMANIKUJÄRELEVALVE AKT</t>
  </si>
  <si>
    <t>Objekt</t>
  </si>
  <si>
    <t>Omanikujärelevalve lepingu nr ja kuupäev</t>
  </si>
  <si>
    <t>Käsundiandja</t>
  </si>
  <si>
    <t>Käsundisaaja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</si>
  <si>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</si>
  <si>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</si>
  <si>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</si>
  <si>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</si>
  <si>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</si>
  <si>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</si>
  <si>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</si>
  <si>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</si>
  <si>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</si>
  <si>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</si>
  <si>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</si>
  <si>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</si>
  <si>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</si>
  <si>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</si>
  <si>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</si>
  <si>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Vastavalt käesoleva akti tööajatabelile kuulub tehtud omanikujärelevalve eest tasumisele: ___________ eurot ilma käibemaksuta  käibemaks (summa sõnadega ________________________________________).</t>
  </si>
  <si>
    <t>Vastavalt Lepingu punkti 7 alusel puuduliku järelevalve teostamise eest määratud leppetrahv on: ___________ eurot (summa sõnadega ________________________________________).</t>
  </si>
  <si>
    <t>Käsundiandja selgitus:</t>
  </si>
  <si>
    <t>Andis üle:</t>
  </si>
  <si>
    <t>Käsundisaaja esindaja:</t>
  </si>
  <si>
    <t>Võttis vastu:</t>
  </si>
  <si>
    <t>Käsundiandja esindaja:</t>
  </si>
  <si>
    <t>nimi ja allkiri</t>
  </si>
  <si>
    <t>* aktis näidata öötöö ja töö riigipühadel eraldi ridadena isikute kaupa</t>
  </si>
  <si>
    <t>Projekti kontrolli makse</t>
  </si>
  <si>
    <t>Projekti kontrolli makse tagasiarvestus</t>
  </si>
  <si>
    <t>Tagasiarvestuse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</si>
</sst>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0" xfId="0" applyFont="1" applyAlignment="1">
      <alignment horizontal="right"/>
    </xf>
    <xf numFmtId="2" fontId="0" fillId="0" borderId="14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2" fontId="0" fillId="0" borderId="0" xfId="0" applyNumberFormat="1" applyFont="1"/>
    <xf numFmtId="2" fontId="0" fillId="0" borderId="2" xfId="0" applyNumberFormat="1" applyFont="1" applyBorder="1"/>
    <xf numFmtId="2" fontId="0" fillId="0" borderId="25" xfId="0" applyNumberFormat="1" applyFont="1" applyBorder="1"/>
    <xf numFmtId="2" fontId="0" fillId="0" borderId="11" xfId="0" applyNumberFormat="1" applyFont="1" applyBorder="1"/>
    <xf numFmtId="2" fontId="0" fillId="0" borderId="1" xfId="0" applyNumberFormat="1" applyFont="1" applyBorder="1"/>
    <xf numFmtId="2" fontId="1" fillId="0" borderId="1" xfId="0" applyNumberFormat="1" applyFont="1" applyBorder="1"/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zoomScaleNormal="100" workbookViewId="0">
      <selection activeCell="H28" sqref="H28"/>
    </sheetView>
  </sheetViews>
  <sheetFormatPr defaultRowHeight="15" x14ac:dyDescent="0.25"/>
  <cols>
    <col min="1" max="2" width="9.140625" style="4"/>
    <col min="3" max="3" width="10" style="4" customWidth="1"/>
    <col min="4" max="4" width="11.140625" style="4" customWidth="1"/>
    <col min="5" max="16384" width="9.140625" style="4"/>
  </cols>
  <sheetData>
    <row r="1" spans="1:10" x14ac:dyDescent="0.25">
      <c r="A1" s="4" t="s">
        <v>13</v>
      </c>
    </row>
    <row r="2" spans="1:10" ht="15.75" thickBot="1" x14ac:dyDescent="0.3"/>
    <row r="3" spans="1:10" x14ac:dyDescent="0.25">
      <c r="A3" s="40" t="s">
        <v>0</v>
      </c>
      <c r="B3" s="41"/>
      <c r="C3" s="41"/>
      <c r="D3" s="41"/>
      <c r="E3" s="41"/>
      <c r="F3" s="41"/>
      <c r="G3" s="41"/>
      <c r="H3" s="41"/>
      <c r="I3" s="41"/>
      <c r="J3" s="42"/>
    </row>
    <row r="4" spans="1:10" ht="45" customHeight="1" x14ac:dyDescent="0.25">
      <c r="A4" s="25" t="s">
        <v>1</v>
      </c>
      <c r="B4" s="26"/>
      <c r="C4" s="26"/>
      <c r="D4" s="57"/>
      <c r="E4" s="57"/>
      <c r="F4" s="57"/>
      <c r="G4" s="57"/>
      <c r="H4" s="57"/>
      <c r="I4" s="57"/>
      <c r="J4" s="58"/>
    </row>
    <row r="5" spans="1:10" ht="30" customHeight="1" x14ac:dyDescent="0.25">
      <c r="A5" s="23" t="s">
        <v>2</v>
      </c>
      <c r="B5" s="24"/>
      <c r="C5" s="24"/>
      <c r="D5" s="34"/>
      <c r="E5" s="34"/>
      <c r="F5" s="34"/>
      <c r="G5" s="34"/>
      <c r="H5" s="34"/>
      <c r="I5" s="34"/>
      <c r="J5" s="35"/>
    </row>
    <row r="6" spans="1:10" x14ac:dyDescent="0.25">
      <c r="A6" s="25" t="s">
        <v>3</v>
      </c>
      <c r="B6" s="26"/>
      <c r="C6" s="26"/>
      <c r="D6" s="34"/>
      <c r="E6" s="34"/>
      <c r="F6" s="34"/>
      <c r="G6" s="34"/>
      <c r="H6" s="34"/>
      <c r="I6" s="34"/>
      <c r="J6" s="35"/>
    </row>
    <row r="7" spans="1:10" ht="15.75" thickBot="1" x14ac:dyDescent="0.3">
      <c r="A7" s="29" t="s">
        <v>4</v>
      </c>
      <c r="B7" s="30"/>
      <c r="C7" s="30"/>
      <c r="D7" s="36"/>
      <c r="E7" s="36"/>
      <c r="F7" s="36"/>
      <c r="G7" s="36"/>
      <c r="H7" s="36"/>
      <c r="I7" s="36"/>
      <c r="J7" s="37"/>
    </row>
    <row r="8" spans="1:10" x14ac:dyDescent="0.25">
      <c r="A8" s="31"/>
      <c r="B8" s="31"/>
      <c r="C8" s="31"/>
      <c r="D8" s="38"/>
      <c r="E8" s="38"/>
      <c r="F8" s="38"/>
      <c r="G8" s="38"/>
      <c r="H8" s="38"/>
      <c r="I8" s="38"/>
      <c r="J8" s="38"/>
    </row>
    <row r="9" spans="1:10" ht="15.75" thickBot="1" x14ac:dyDescent="0.3"/>
    <row r="10" spans="1:10" ht="34.5" customHeight="1" x14ac:dyDescent="0.25">
      <c r="A10" s="32" t="s">
        <v>5</v>
      </c>
      <c r="B10" s="33"/>
      <c r="C10" s="33"/>
      <c r="D10" s="5"/>
      <c r="E10" s="54" t="s">
        <v>9</v>
      </c>
      <c r="F10" s="54"/>
      <c r="G10" s="55" t="s">
        <v>12</v>
      </c>
      <c r="H10" s="55"/>
      <c r="I10" s="54" t="s">
        <v>14</v>
      </c>
      <c r="J10" s="56"/>
    </row>
    <row r="11" spans="1:10" x14ac:dyDescent="0.25">
      <c r="A11" s="25" t="s">
        <v>6</v>
      </c>
      <c r="B11" s="26"/>
      <c r="C11" s="26"/>
      <c r="D11" s="6" t="s">
        <v>8</v>
      </c>
      <c r="E11" s="6" t="s">
        <v>10</v>
      </c>
      <c r="F11" s="6" t="s">
        <v>11</v>
      </c>
      <c r="G11" s="6" t="s">
        <v>10</v>
      </c>
      <c r="H11" s="6" t="s">
        <v>11</v>
      </c>
      <c r="I11" s="6" t="s">
        <v>10</v>
      </c>
      <c r="J11" s="7" t="s">
        <v>11</v>
      </c>
    </row>
    <row r="12" spans="1:10" x14ac:dyDescent="0.25">
      <c r="A12" s="27" t="s">
        <v>7</v>
      </c>
      <c r="B12" s="28"/>
      <c r="C12" s="28"/>
      <c r="D12" s="6"/>
      <c r="E12" s="6"/>
      <c r="F12" s="6">
        <f>E12*D12</f>
        <v>0</v>
      </c>
      <c r="G12" s="6"/>
      <c r="H12" s="6">
        <f>G12*D12</f>
        <v>0</v>
      </c>
      <c r="I12" s="6">
        <f>G12+E12</f>
        <v>0</v>
      </c>
      <c r="J12" s="7">
        <f>I12*D12</f>
        <v>0</v>
      </c>
    </row>
    <row r="13" spans="1:10" x14ac:dyDescent="0.25">
      <c r="A13" s="27" t="s">
        <v>7</v>
      </c>
      <c r="B13" s="28"/>
      <c r="C13" s="28"/>
      <c r="D13" s="6"/>
      <c r="E13" s="6"/>
      <c r="F13" s="6">
        <f t="shared" ref="F13:F17" si="0">E13*D13</f>
        <v>0</v>
      </c>
      <c r="G13" s="6"/>
      <c r="H13" s="6">
        <f t="shared" ref="H13:H17" si="1">G13*D13</f>
        <v>0</v>
      </c>
      <c r="I13" s="6">
        <f t="shared" ref="I13:I17" si="2">G13+E13</f>
        <v>0</v>
      </c>
      <c r="J13" s="7">
        <f t="shared" ref="J13:J17" si="3">I13*D13</f>
        <v>0</v>
      </c>
    </row>
    <row r="14" spans="1:10" x14ac:dyDescent="0.25">
      <c r="A14" s="27" t="s">
        <v>7</v>
      </c>
      <c r="B14" s="28"/>
      <c r="C14" s="28"/>
      <c r="D14" s="6"/>
      <c r="E14" s="6"/>
      <c r="F14" s="6">
        <f t="shared" si="0"/>
        <v>0</v>
      </c>
      <c r="G14" s="6"/>
      <c r="H14" s="6">
        <f t="shared" si="1"/>
        <v>0</v>
      </c>
      <c r="I14" s="6">
        <f t="shared" si="2"/>
        <v>0</v>
      </c>
      <c r="J14" s="7">
        <f t="shared" si="3"/>
        <v>0</v>
      </c>
    </row>
    <row r="15" spans="1:10" x14ac:dyDescent="0.25">
      <c r="A15" s="27" t="s">
        <v>7</v>
      </c>
      <c r="B15" s="28"/>
      <c r="C15" s="28"/>
      <c r="D15" s="6"/>
      <c r="E15" s="6"/>
      <c r="F15" s="6">
        <f t="shared" si="0"/>
        <v>0</v>
      </c>
      <c r="G15" s="6"/>
      <c r="H15" s="6">
        <f t="shared" si="1"/>
        <v>0</v>
      </c>
      <c r="I15" s="6">
        <f t="shared" si="2"/>
        <v>0</v>
      </c>
      <c r="J15" s="7">
        <f t="shared" si="3"/>
        <v>0</v>
      </c>
    </row>
    <row r="16" spans="1:10" x14ac:dyDescent="0.25">
      <c r="A16" s="27" t="s">
        <v>7</v>
      </c>
      <c r="B16" s="28"/>
      <c r="C16" s="28"/>
      <c r="D16" s="6"/>
      <c r="E16" s="6"/>
      <c r="F16" s="6">
        <f t="shared" si="0"/>
        <v>0</v>
      </c>
      <c r="G16" s="6"/>
      <c r="H16" s="6">
        <f t="shared" si="1"/>
        <v>0</v>
      </c>
      <c r="I16" s="6">
        <f t="shared" si="2"/>
        <v>0</v>
      </c>
      <c r="J16" s="7">
        <f t="shared" si="3"/>
        <v>0</v>
      </c>
    </row>
    <row r="17" spans="1:11" x14ac:dyDescent="0.25">
      <c r="A17" s="27" t="s">
        <v>7</v>
      </c>
      <c r="B17" s="28"/>
      <c r="C17" s="28"/>
      <c r="D17" s="6"/>
      <c r="E17" s="6"/>
      <c r="F17" s="6">
        <f t="shared" si="0"/>
        <v>0</v>
      </c>
      <c r="G17" s="6"/>
      <c r="H17" s="6">
        <f t="shared" si="1"/>
        <v>0</v>
      </c>
      <c r="I17" s="6">
        <f t="shared" si="2"/>
        <v>0</v>
      </c>
      <c r="J17" s="7">
        <f t="shared" si="3"/>
        <v>0</v>
      </c>
    </row>
    <row r="18" spans="1:11" ht="15.75" thickBot="1" x14ac:dyDescent="0.3">
      <c r="A18" s="29"/>
      <c r="B18" s="30"/>
      <c r="C18" s="30"/>
      <c r="D18" s="8"/>
      <c r="E18" s="9"/>
      <c r="F18" s="9"/>
      <c r="G18" s="9"/>
      <c r="H18" s="9"/>
      <c r="I18" s="9"/>
      <c r="J18" s="10"/>
    </row>
    <row r="19" spans="1:11" ht="15.75" thickBot="1" x14ac:dyDescent="0.3">
      <c r="D19" s="1" t="s">
        <v>15</v>
      </c>
      <c r="E19" s="11">
        <f>SUM(E12:E18)</f>
        <v>0</v>
      </c>
      <c r="F19" s="14">
        <f t="shared" ref="F19:J19" si="4">SUM(F12:F18)</f>
        <v>0</v>
      </c>
      <c r="G19" s="12">
        <f t="shared" si="4"/>
        <v>0</v>
      </c>
      <c r="H19" s="14">
        <f t="shared" si="4"/>
        <v>0</v>
      </c>
      <c r="I19" s="12">
        <f t="shared" si="4"/>
        <v>0</v>
      </c>
      <c r="J19" s="15">
        <f t="shared" si="4"/>
        <v>0</v>
      </c>
    </row>
    <row r="20" spans="1:11" x14ac:dyDescent="0.25">
      <c r="D20" s="3" t="s">
        <v>16</v>
      </c>
      <c r="F20" s="16">
        <f>F19*0.2</f>
        <v>0</v>
      </c>
      <c r="G20" s="17"/>
      <c r="H20" s="16">
        <f>H19*0.2</f>
        <v>0</v>
      </c>
      <c r="J20" s="16">
        <f>J19*0.2</f>
        <v>0</v>
      </c>
    </row>
    <row r="21" spans="1:11" x14ac:dyDescent="0.25">
      <c r="D21" s="3" t="s">
        <v>17</v>
      </c>
      <c r="F21" s="18">
        <f>F20+F19</f>
        <v>0</v>
      </c>
      <c r="H21" s="18">
        <f>H20+H19</f>
        <v>0</v>
      </c>
      <c r="J21" s="18">
        <f>J20+J19</f>
        <v>0</v>
      </c>
    </row>
    <row r="22" spans="1:11" x14ac:dyDescent="0.25">
      <c r="D22" s="13" t="s">
        <v>18</v>
      </c>
      <c r="F22" s="18">
        <f>ROUND(F21*0.1,2)</f>
        <v>0</v>
      </c>
      <c r="H22" s="18">
        <f>ROUND(H21*0.1,2)</f>
        <v>0</v>
      </c>
      <c r="J22" s="18">
        <f>ROUND(J21*0.1,2)</f>
        <v>0</v>
      </c>
    </row>
    <row r="23" spans="1:11" x14ac:dyDescent="0.25">
      <c r="D23" s="13" t="s">
        <v>29</v>
      </c>
      <c r="F23" s="18"/>
      <c r="H23" s="19"/>
      <c r="J23" s="18">
        <f>F23</f>
        <v>0</v>
      </c>
    </row>
    <row r="24" spans="1:11" x14ac:dyDescent="0.25">
      <c r="D24" s="13" t="s">
        <v>30</v>
      </c>
      <c r="F24" s="18">
        <f>ROUND(F19*0.1,2)</f>
        <v>0</v>
      </c>
      <c r="H24" s="18">
        <f>ROUND(H19*0.1,2)</f>
        <v>0</v>
      </c>
      <c r="J24" s="18">
        <f>H24+F24</f>
        <v>0</v>
      </c>
    </row>
    <row r="25" spans="1:11" ht="15.75" thickBot="1" x14ac:dyDescent="0.3">
      <c r="D25" s="13" t="s">
        <v>31</v>
      </c>
      <c r="F25" s="20">
        <f>ROUND(F24*0.2,2)</f>
        <v>0</v>
      </c>
      <c r="H25" s="18">
        <f>ROUND(H24*0.2,2)</f>
        <v>0</v>
      </c>
      <c r="J25" s="20">
        <f>H25+F25</f>
        <v>0</v>
      </c>
    </row>
    <row r="26" spans="1:11" ht="15.75" thickBot="1" x14ac:dyDescent="0.3">
      <c r="D26" s="13" t="s">
        <v>19</v>
      </c>
      <c r="F26" s="21">
        <f>F21-F22+F23-F24-F25</f>
        <v>0</v>
      </c>
      <c r="H26" s="22">
        <f>H21-H22-H24-H25</f>
        <v>0</v>
      </c>
      <c r="J26" s="21">
        <f>J21-J22+J23-J24-J25</f>
        <v>0</v>
      </c>
    </row>
    <row r="28" spans="1:11" x14ac:dyDescent="0.25">
      <c r="A28" s="2" t="s">
        <v>28</v>
      </c>
    </row>
    <row r="31" spans="1:11" ht="60" customHeight="1" x14ac:dyDescent="0.25">
      <c r="A31" s="43" t="s">
        <v>20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</row>
    <row r="33" spans="1:11" x14ac:dyDescent="0.25">
      <c r="A33" s="44" t="s">
        <v>21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</row>
    <row r="34" spans="1:11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</row>
    <row r="35" spans="1:11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8" spans="1:11" x14ac:dyDescent="0.25">
      <c r="A38" s="51" t="s">
        <v>22</v>
      </c>
      <c r="B38" s="52"/>
      <c r="C38" s="52"/>
      <c r="D38" s="52"/>
      <c r="E38" s="52"/>
      <c r="F38" s="52"/>
      <c r="G38" s="52"/>
      <c r="H38" s="52"/>
      <c r="I38" s="52"/>
      <c r="J38" s="52"/>
      <c r="K38" s="53"/>
    </row>
    <row r="39" spans="1:11" x14ac:dyDescent="0.25">
      <c r="A39" s="45"/>
      <c r="B39" s="46"/>
      <c r="C39" s="46"/>
      <c r="D39" s="46"/>
      <c r="E39" s="46"/>
      <c r="F39" s="46"/>
      <c r="G39" s="46"/>
      <c r="H39" s="46"/>
      <c r="I39" s="46"/>
      <c r="J39" s="46"/>
      <c r="K39" s="47"/>
    </row>
    <row r="40" spans="1:11" x14ac:dyDescent="0.25">
      <c r="A40" s="45"/>
      <c r="B40" s="46"/>
      <c r="C40" s="46"/>
      <c r="D40" s="46"/>
      <c r="E40" s="46"/>
      <c r="F40" s="46"/>
      <c r="G40" s="46"/>
      <c r="H40" s="46"/>
      <c r="I40" s="46"/>
      <c r="J40" s="46"/>
      <c r="K40" s="47"/>
    </row>
    <row r="41" spans="1:11" x14ac:dyDescent="0.25">
      <c r="A41" s="45"/>
      <c r="B41" s="46"/>
      <c r="C41" s="46"/>
      <c r="D41" s="46"/>
      <c r="E41" s="46"/>
      <c r="F41" s="46"/>
      <c r="G41" s="46"/>
      <c r="H41" s="46"/>
      <c r="I41" s="46"/>
      <c r="J41" s="46"/>
      <c r="K41" s="47"/>
    </row>
    <row r="42" spans="1:11" x14ac:dyDescent="0.2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50"/>
    </row>
    <row r="44" spans="1:11" x14ac:dyDescent="0.25">
      <c r="B44" s="4" t="s">
        <v>23</v>
      </c>
      <c r="G44" s="4" t="s">
        <v>25</v>
      </c>
    </row>
    <row r="45" spans="1:11" x14ac:dyDescent="0.25">
      <c r="B45" s="4" t="s">
        <v>24</v>
      </c>
      <c r="G45" s="4" t="s">
        <v>26</v>
      </c>
    </row>
    <row r="46" spans="1:11" x14ac:dyDescent="0.25">
      <c r="B46" s="31"/>
      <c r="C46" s="31"/>
      <c r="D46" s="31"/>
      <c r="G46" s="31"/>
      <c r="H46" s="31"/>
      <c r="I46" s="31"/>
    </row>
    <row r="47" spans="1:11" x14ac:dyDescent="0.25">
      <c r="B47" s="39" t="s">
        <v>27</v>
      </c>
      <c r="C47" s="39"/>
      <c r="D47" s="39"/>
      <c r="G47" s="39" t="s">
        <v>27</v>
      </c>
      <c r="H47" s="39"/>
      <c r="I47" s="39"/>
    </row>
  </sheetData>
  <mergeCells count="31">
    <mergeCell ref="B46:D46"/>
    <mergeCell ref="B47:D47"/>
    <mergeCell ref="G46:I46"/>
    <mergeCell ref="G47:I47"/>
    <mergeCell ref="A3:J3"/>
    <mergeCell ref="A31:K31"/>
    <mergeCell ref="A33:K36"/>
    <mergeCell ref="A39:K42"/>
    <mergeCell ref="A38:K38"/>
    <mergeCell ref="A17:C17"/>
    <mergeCell ref="A18:C18"/>
    <mergeCell ref="E10:F10"/>
    <mergeCell ref="G10:H10"/>
    <mergeCell ref="I10:J10"/>
    <mergeCell ref="D4:J4"/>
    <mergeCell ref="D5:J5"/>
    <mergeCell ref="D6:J6"/>
    <mergeCell ref="D7:J7"/>
    <mergeCell ref="D8:J8"/>
    <mergeCell ref="A11:C11"/>
    <mergeCell ref="A12:C12"/>
    <mergeCell ref="A15:C15"/>
    <mergeCell ref="A16:C16"/>
    <mergeCell ref="A7:C7"/>
    <mergeCell ref="A8:C8"/>
    <mergeCell ref="A10:C10"/>
    <mergeCell ref="A5:C5"/>
    <mergeCell ref="A4:C4"/>
    <mergeCell ref="A6:C6"/>
    <mergeCell ref="A13:C13"/>
    <mergeCell ref="A14:C14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2021-02-10T10:05:01Z</dcterms:modified>
</cp:coreProperties>
</file>